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Iso9001\مدارک و مستندات\مدارک درون سازمانی\9001\QP\QP-0014\form\فرم های فاضلاب\"/>
    </mc:Choice>
  </mc:AlternateContent>
  <bookViews>
    <workbookView xWindow="-120" yWindow="-120" windowWidth="20640" windowHeight="11160"/>
  </bookViews>
  <sheets>
    <sheet name="Sheet1" sheetId="1" r:id="rId1"/>
  </sheets>
  <definedNames>
    <definedName name="_xlnm.Print_Area" localSheetId="0">Sheet1!$A$3:$G$33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1" l="1"/>
  <c r="G24" i="1" l="1"/>
  <c r="G26" i="1" s="1"/>
  <c r="G28" i="1" s="1"/>
  <c r="E24" i="1"/>
  <c r="E26" i="1" s="1"/>
  <c r="E28" i="1" s="1"/>
  <c r="E30" i="1" l="1"/>
</calcChain>
</file>

<file path=xl/sharedStrings.xml><?xml version="1.0" encoding="utf-8"?>
<sst xmlns="http://schemas.openxmlformats.org/spreadsheetml/2006/main" count="32" uniqueCount="30">
  <si>
    <t>نام پرسنل در برآورد</t>
  </si>
  <si>
    <t>مبلغ حقوق برآورد</t>
  </si>
  <si>
    <t>پرسنل حذف شده نسبت به برآورد</t>
  </si>
  <si>
    <t>پرسنل اضافه شده نسبت به برآورد</t>
  </si>
  <si>
    <t>ردیف</t>
  </si>
  <si>
    <t>برآورد مبلغ حقوق یک ماهه پرسنل اضافه شده</t>
  </si>
  <si>
    <t>برآورد مبلغ حقوق یک ماهه پرسنل حذف شده</t>
  </si>
  <si>
    <t>ضریب پیمان</t>
  </si>
  <si>
    <t>جمع پرسنل اضافه شده در این ماه</t>
  </si>
  <si>
    <t>A</t>
  </si>
  <si>
    <t>B</t>
  </si>
  <si>
    <t>C</t>
  </si>
  <si>
    <t>D</t>
  </si>
  <si>
    <t>جمع دو ردیف بالا (A+B)</t>
  </si>
  <si>
    <t>E</t>
  </si>
  <si>
    <t>جمع پرسنل کسر شده در این ماه</t>
  </si>
  <si>
    <t>مدت پیمان به ماه</t>
  </si>
  <si>
    <t>مبلغ فیکسه در یک ماه</t>
  </si>
  <si>
    <t>مبلغ بخش نیروی انسانی این ماه بعد از تغییرات</t>
  </si>
  <si>
    <t>حقوق پرسنل اضافه شده در این ماه همراه با ضریب پیمان (C*D)</t>
  </si>
  <si>
    <t>حقوق پرسنل کسر شده در این ماه همراه با ضریب پیمان (C*D)</t>
  </si>
  <si>
    <t>امضای رئیس بهره برداری و توسعه فاضلاب منطقه/ رئیس تصفیه خانه فاضلاب</t>
  </si>
  <si>
    <t>امضای ناظرعالی/ناظر ستادی</t>
  </si>
  <si>
    <t>مبالغ متفرقه مثل ، معاینات دوره ای و... پرسنل های اضافه شده در یک ماهه</t>
  </si>
  <si>
    <t>مبالغ متفرقه مثل ، معاینات دوره ای و... پرسنل های کسر شده در یک ماهه</t>
  </si>
  <si>
    <t>مبلغ اولیه برآورد(حوادث یا تصفیه خانه فاضلاب) همراه با ضریب پیمان</t>
  </si>
  <si>
    <t>شرکت آب و فاضلاب استان اصفهان</t>
  </si>
  <si>
    <t xml:space="preserve">              تطبیق حقوق پرسنل با برآورد پیمان .............................................. مربوط به ماه ................ سال ..................</t>
  </si>
  <si>
    <t>امضای  امور کارکنان</t>
  </si>
  <si>
    <t>کد فرم:00-0576-QF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</si>
</sst>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_-* #,##0.00\-;_-* &quot;-&quot;??_-;_-@_-"/>
    <numFmt numFmtId="165" formatCode="0.0000000000"/>
    <numFmt numFmtId="166" formatCode="#,##0_ ;\-#,##0\ "/>
  </numFmts>
  <fonts count="6" x14ac:knownFonts="1">
    <font>
      <sz val="11"/>
      <color theme="1"/>
      <name val="Calibri"/>
      <family val="2"/>
      <charset val="178"/>
      <scheme val="minor"/>
    </font>
    <font>
      <b/>
      <sz val="11"/>
      <color theme="1"/>
      <name val="B Nazanin"/>
      <charset val="178"/>
    </font>
    <font>
      <sz val="11"/>
      <color theme="1"/>
      <name val="Calibri"/>
      <family val="2"/>
      <charset val="178"/>
      <scheme val="minor"/>
    </font>
    <font>
      <b/>
      <sz val="13"/>
      <color theme="1"/>
      <name val="B Zar"/>
      <charset val="178"/>
    </font>
    <font>
      <b/>
      <sz val="14"/>
      <color theme="1"/>
      <name val="B Zar"/>
      <charset val="178"/>
    </font>
    <font>
      <b/>
      <sz val="18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 applyProtection="1">
      <alignment horizontal="center" vertical="center"/>
      <protection locked="0"/>
    </xf>
    <xf numFmtId="166" fontId="1" fillId="4" borderId="22" xfId="1" applyNumberFormat="1" applyFont="1" applyFill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166" fontId="1" fillId="0" borderId="22" xfId="1" applyNumberFormat="1" applyFont="1" applyBorder="1" applyAlignment="1" applyProtection="1">
      <alignment horizontal="center" vertical="center"/>
      <protection locked="0"/>
    </xf>
    <xf numFmtId="49" fontId="1" fillId="4" borderId="5" xfId="0" applyNumberFormat="1" applyFont="1" applyFill="1" applyBorder="1" applyAlignment="1" applyProtection="1">
      <alignment horizontal="center" vertical="center"/>
      <protection locked="0"/>
    </xf>
    <xf numFmtId="166" fontId="1" fillId="4" borderId="9" xfId="1" applyNumberFormat="1" applyFont="1" applyFill="1" applyBorder="1" applyAlignment="1" applyProtection="1">
      <alignment horizontal="center" vertical="center"/>
      <protection locked="0"/>
    </xf>
    <xf numFmtId="49" fontId="1" fillId="4" borderId="14" xfId="0" applyNumberFormat="1" applyFont="1" applyFill="1" applyBorder="1" applyAlignment="1" applyProtection="1">
      <alignment horizontal="center" vertical="center"/>
      <protection locked="0"/>
    </xf>
    <xf numFmtId="166" fontId="1" fillId="4" borderId="23" xfId="1" applyNumberFormat="1" applyFont="1" applyFill="1" applyBorder="1" applyAlignment="1" applyProtection="1">
      <alignment horizontal="center" vertical="center"/>
      <protection locked="0"/>
    </xf>
    <xf numFmtId="49" fontId="1" fillId="0" borderId="20" xfId="0" applyNumberFormat="1" applyFont="1" applyBorder="1" applyAlignment="1" applyProtection="1">
      <alignment horizontal="center" vertical="center"/>
      <protection locked="0"/>
    </xf>
    <xf numFmtId="49" fontId="1" fillId="4" borderId="20" xfId="0" applyNumberFormat="1" applyFont="1" applyFill="1" applyBorder="1" applyAlignment="1" applyProtection="1">
      <alignment horizontal="center" vertical="center"/>
      <protection locked="0"/>
    </xf>
    <xf numFmtId="166" fontId="1" fillId="4" borderId="15" xfId="1" applyNumberFormat="1" applyFont="1" applyFill="1" applyBorder="1" applyAlignment="1" applyProtection="1">
      <alignment horizontal="center" vertical="center"/>
      <protection locked="0"/>
    </xf>
    <xf numFmtId="165" fontId="1" fillId="0" borderId="22" xfId="0" applyNumberFormat="1" applyFont="1" applyBorder="1" applyAlignment="1" applyProtection="1">
      <alignment horizontal="center" vertical="center"/>
      <protection locked="0"/>
    </xf>
    <xf numFmtId="166" fontId="1" fillId="0" borderId="9" xfId="1" applyNumberFormat="1" applyFont="1" applyBorder="1" applyAlignment="1" applyProtection="1">
      <alignment horizontal="center" vertical="center"/>
      <protection locked="0"/>
    </xf>
    <xf numFmtId="165" fontId="1" fillId="0" borderId="9" xfId="0" applyNumberFormat="1" applyFont="1" applyBorder="1" applyAlignment="1" applyProtection="1">
      <alignment horizontal="center" vertical="center"/>
      <protection locked="0"/>
    </xf>
    <xf numFmtId="166" fontId="1" fillId="3" borderId="25" xfId="1" applyNumberFormat="1" applyFont="1" applyFill="1" applyBorder="1" applyAlignment="1" applyProtection="1">
      <alignment horizontal="center" vertical="center"/>
      <protection locked="0"/>
    </xf>
    <xf numFmtId="1" fontId="1" fillId="3" borderId="26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right" vertical="center" wrapText="1"/>
    </xf>
    <xf numFmtId="0" fontId="1" fillId="0" borderId="3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166" fontId="1" fillId="0" borderId="21" xfId="1" applyNumberFormat="1" applyFont="1" applyBorder="1" applyAlignment="1" applyProtection="1">
      <alignment horizontal="center" vertical="center"/>
    </xf>
    <xf numFmtId="166" fontId="1" fillId="0" borderId="7" xfId="1" applyNumberFormat="1" applyFont="1" applyBorder="1" applyAlignment="1" applyProtection="1">
      <alignment horizontal="center" vertical="center"/>
    </xf>
    <xf numFmtId="166" fontId="1" fillId="0" borderId="22" xfId="1" applyNumberFormat="1" applyFont="1" applyBorder="1" applyAlignment="1" applyProtection="1">
      <alignment horizontal="center" vertical="center"/>
    </xf>
    <xf numFmtId="166" fontId="1" fillId="0" borderId="9" xfId="1" applyNumberFormat="1" applyFont="1" applyBorder="1" applyAlignment="1" applyProtection="1">
      <alignment horizontal="center" vertical="center"/>
    </xf>
    <xf numFmtId="166" fontId="1" fillId="0" borderId="23" xfId="1" applyNumberFormat="1" applyFont="1" applyBorder="1" applyAlignment="1" applyProtection="1">
      <alignment horizontal="center" vertical="center"/>
    </xf>
    <xf numFmtId="166" fontId="1" fillId="0" borderId="15" xfId="1" applyNumberFormat="1" applyFont="1" applyBorder="1" applyAlignment="1" applyProtection="1">
      <alignment horizontal="center" vertical="center"/>
    </xf>
    <xf numFmtId="166" fontId="1" fillId="3" borderId="27" xfId="1" applyNumberFormat="1" applyFont="1" applyFill="1" applyBorder="1" applyAlignment="1" applyProtection="1">
      <alignment horizontal="center" vertical="center"/>
    </xf>
    <xf numFmtId="166" fontId="1" fillId="3" borderId="18" xfId="1" applyNumberFormat="1" applyFont="1" applyFill="1" applyBorder="1" applyAlignment="1" applyProtection="1">
      <alignment horizontal="center" vertical="center"/>
    </xf>
    <xf numFmtId="166" fontId="1" fillId="3" borderId="17" xfId="1" applyNumberFormat="1" applyFont="1" applyFill="1" applyBorder="1" applyAlignment="1" applyProtection="1">
      <alignment horizontal="center" vertical="center"/>
    </xf>
    <xf numFmtId="166" fontId="1" fillId="3" borderId="19" xfId="1" applyNumberFormat="1" applyFont="1" applyFill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95251</xdr:rowOff>
    </xdr:from>
    <xdr:to>
      <xdr:col>1</xdr:col>
      <xdr:colOff>695325</xdr:colOff>
      <xdr:row>1</xdr:row>
      <xdr:rowOff>361951</xdr:rowOff>
    </xdr:to>
    <xdr:pic>
      <xdr:nvPicPr>
        <xdr:cNvPr id="2" name="Pictur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983"/>
        <a:stretch/>
      </xdr:blipFill>
      <xdr:spPr bwMode="auto">
        <a:xfrm>
          <a:off x="9834714900" y="95251"/>
          <a:ext cx="1104900" cy="8382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rightToLeft="1" tabSelected="1" workbookViewId="0">
      <selection activeCell="F9" sqref="F9"/>
    </sheetView>
  </sheetViews>
  <sheetFormatPr defaultColWidth="9" defaultRowHeight="19.5" x14ac:dyDescent="0.25"/>
  <cols>
    <col min="1" max="1" width="6.140625" style="1" customWidth="1"/>
    <col min="2" max="2" width="21.42578125" style="1" customWidth="1"/>
    <col min="3" max="3" width="16.7109375" style="1" customWidth="1"/>
    <col min="4" max="4" width="16.28515625" style="1" customWidth="1"/>
    <col min="5" max="5" width="23.7109375" style="1" customWidth="1"/>
    <col min="6" max="6" width="20" style="1" customWidth="1"/>
    <col min="7" max="7" width="24.42578125" style="1" customWidth="1"/>
    <col min="8" max="16384" width="9" style="1"/>
  </cols>
  <sheetData>
    <row r="1" spans="1:7" ht="45" customHeight="1" x14ac:dyDescent="0.25">
      <c r="A1" s="31" t="s">
        <v>26</v>
      </c>
      <c r="B1" s="31"/>
      <c r="C1" s="31"/>
      <c r="D1" s="31"/>
      <c r="E1" s="31"/>
      <c r="F1" s="31"/>
      <c r="G1" s="31"/>
    </row>
    <row r="2" spans="1:7" ht="42.75" customHeight="1" thickBot="1" x14ac:dyDescent="0.3">
      <c r="A2" s="32" t="s">
        <v>27</v>
      </c>
      <c r="B2" s="32"/>
      <c r="C2" s="32"/>
      <c r="D2" s="32"/>
      <c r="E2" s="32"/>
      <c r="F2" s="32"/>
      <c r="G2" s="32"/>
    </row>
    <row r="3" spans="1:7" ht="39" x14ac:dyDescent="0.25">
      <c r="A3" s="3" t="s">
        <v>4</v>
      </c>
      <c r="B3" s="2" t="s">
        <v>0</v>
      </c>
      <c r="C3" s="11" t="s">
        <v>1</v>
      </c>
      <c r="D3" s="6" t="s">
        <v>3</v>
      </c>
      <c r="E3" s="11" t="s">
        <v>5</v>
      </c>
      <c r="F3" s="6" t="s">
        <v>2</v>
      </c>
      <c r="G3" s="4" t="s">
        <v>6</v>
      </c>
    </row>
    <row r="4" spans="1:7" x14ac:dyDescent="0.25">
      <c r="A4" s="52">
        <v>1</v>
      </c>
      <c r="B4" s="15"/>
      <c r="C4" s="16"/>
      <c r="D4" s="17"/>
      <c r="E4" s="18"/>
      <c r="F4" s="19"/>
      <c r="G4" s="20"/>
    </row>
    <row r="5" spans="1:7" x14ac:dyDescent="0.25">
      <c r="A5" s="52">
        <v>2</v>
      </c>
      <c r="B5" s="15"/>
      <c r="C5" s="16"/>
      <c r="D5" s="17"/>
      <c r="E5" s="18"/>
      <c r="F5" s="19"/>
      <c r="G5" s="20"/>
    </row>
    <row r="6" spans="1:7" x14ac:dyDescent="0.25">
      <c r="A6" s="52">
        <v>3</v>
      </c>
      <c r="B6" s="15"/>
      <c r="C6" s="16"/>
      <c r="D6" s="17"/>
      <c r="E6" s="18"/>
      <c r="F6" s="19"/>
      <c r="G6" s="20"/>
    </row>
    <row r="7" spans="1:7" x14ac:dyDescent="0.25">
      <c r="A7" s="52">
        <v>4</v>
      </c>
      <c r="B7" s="15"/>
      <c r="C7" s="16"/>
      <c r="D7" s="17"/>
      <c r="E7" s="18"/>
      <c r="F7" s="19"/>
      <c r="G7" s="20"/>
    </row>
    <row r="8" spans="1:7" x14ac:dyDescent="0.25">
      <c r="A8" s="52">
        <v>5</v>
      </c>
      <c r="B8" s="15"/>
      <c r="C8" s="16"/>
      <c r="D8" s="17"/>
      <c r="E8" s="18"/>
      <c r="F8" s="19"/>
      <c r="G8" s="20"/>
    </row>
    <row r="9" spans="1:7" x14ac:dyDescent="0.25">
      <c r="A9" s="52">
        <v>6</v>
      </c>
      <c r="B9" s="15"/>
      <c r="C9" s="16"/>
      <c r="D9" s="17"/>
      <c r="E9" s="18"/>
      <c r="F9" s="19"/>
      <c r="G9" s="20"/>
    </row>
    <row r="10" spans="1:7" x14ac:dyDescent="0.25">
      <c r="A10" s="52">
        <v>7</v>
      </c>
      <c r="B10" s="15"/>
      <c r="C10" s="16"/>
      <c r="D10" s="17"/>
      <c r="E10" s="18"/>
      <c r="F10" s="19"/>
      <c r="G10" s="20"/>
    </row>
    <row r="11" spans="1:7" x14ac:dyDescent="0.25">
      <c r="A11" s="52">
        <v>8</v>
      </c>
      <c r="B11" s="15"/>
      <c r="C11" s="16"/>
      <c r="D11" s="17"/>
      <c r="E11" s="18"/>
      <c r="F11" s="19"/>
      <c r="G11" s="20"/>
    </row>
    <row r="12" spans="1:7" x14ac:dyDescent="0.25">
      <c r="A12" s="52">
        <v>9</v>
      </c>
      <c r="B12" s="15"/>
      <c r="C12" s="16"/>
      <c r="D12" s="17"/>
      <c r="E12" s="18"/>
      <c r="F12" s="19"/>
      <c r="G12" s="20"/>
    </row>
    <row r="13" spans="1:7" x14ac:dyDescent="0.25">
      <c r="A13" s="52">
        <v>10</v>
      </c>
      <c r="B13" s="15"/>
      <c r="C13" s="16"/>
      <c r="D13" s="17"/>
      <c r="E13" s="18"/>
      <c r="F13" s="19"/>
      <c r="G13" s="20"/>
    </row>
    <row r="14" spans="1:7" x14ac:dyDescent="0.25">
      <c r="A14" s="52">
        <v>11</v>
      </c>
      <c r="B14" s="15"/>
      <c r="C14" s="16"/>
      <c r="D14" s="17"/>
      <c r="E14" s="18"/>
      <c r="F14" s="19"/>
      <c r="G14" s="20"/>
    </row>
    <row r="15" spans="1:7" x14ac:dyDescent="0.25">
      <c r="A15" s="52">
        <v>12</v>
      </c>
      <c r="B15" s="15"/>
      <c r="C15" s="16"/>
      <c r="D15" s="17"/>
      <c r="E15" s="18"/>
      <c r="F15" s="19"/>
      <c r="G15" s="20"/>
    </row>
    <row r="16" spans="1:7" x14ac:dyDescent="0.25">
      <c r="A16" s="52">
        <v>13</v>
      </c>
      <c r="B16" s="15"/>
      <c r="C16" s="16"/>
      <c r="D16" s="17"/>
      <c r="E16" s="18"/>
      <c r="F16" s="19"/>
      <c r="G16" s="20"/>
    </row>
    <row r="17" spans="1:7" x14ac:dyDescent="0.25">
      <c r="A17" s="52">
        <v>14</v>
      </c>
      <c r="B17" s="15"/>
      <c r="C17" s="16"/>
      <c r="D17" s="17"/>
      <c r="E17" s="18"/>
      <c r="F17" s="19"/>
      <c r="G17" s="20"/>
    </row>
    <row r="18" spans="1:7" x14ac:dyDescent="0.25">
      <c r="A18" s="52">
        <v>15</v>
      </c>
      <c r="B18" s="15"/>
      <c r="C18" s="16"/>
      <c r="D18" s="17"/>
      <c r="E18" s="18"/>
      <c r="F18" s="19"/>
      <c r="G18" s="20"/>
    </row>
    <row r="19" spans="1:7" x14ac:dyDescent="0.25">
      <c r="A19" s="52">
        <v>16</v>
      </c>
      <c r="B19" s="15"/>
      <c r="C19" s="16"/>
      <c r="D19" s="17"/>
      <c r="E19" s="18"/>
      <c r="F19" s="19"/>
      <c r="G19" s="20"/>
    </row>
    <row r="20" spans="1:7" x14ac:dyDescent="0.25">
      <c r="A20" s="52">
        <v>17</v>
      </c>
      <c r="B20" s="15"/>
      <c r="C20" s="16"/>
      <c r="D20" s="17"/>
      <c r="E20" s="18"/>
      <c r="F20" s="19"/>
      <c r="G20" s="20"/>
    </row>
    <row r="21" spans="1:7" x14ac:dyDescent="0.25">
      <c r="A21" s="52">
        <v>18</v>
      </c>
      <c r="B21" s="15"/>
      <c r="C21" s="16"/>
      <c r="D21" s="17"/>
      <c r="E21" s="18"/>
      <c r="F21" s="19"/>
      <c r="G21" s="20"/>
    </row>
    <row r="22" spans="1:7" x14ac:dyDescent="0.25">
      <c r="A22" s="52">
        <v>19</v>
      </c>
      <c r="B22" s="15"/>
      <c r="C22" s="16"/>
      <c r="D22" s="17"/>
      <c r="E22" s="18"/>
      <c r="F22" s="19"/>
      <c r="G22" s="20"/>
    </row>
    <row r="23" spans="1:7" ht="20.25" thickBot="1" x14ac:dyDescent="0.3">
      <c r="A23" s="53">
        <v>20</v>
      </c>
      <c r="B23" s="21"/>
      <c r="C23" s="22"/>
      <c r="D23" s="23"/>
      <c r="E23" s="18"/>
      <c r="F23" s="24"/>
      <c r="G23" s="25"/>
    </row>
    <row r="24" spans="1:7" ht="39.75" thickTop="1" x14ac:dyDescent="0.25">
      <c r="A24" s="3" t="s">
        <v>9</v>
      </c>
      <c r="B24" s="36" t="s">
        <v>8</v>
      </c>
      <c r="C24" s="37"/>
      <c r="D24" s="38"/>
      <c r="E24" s="54">
        <f>SUM(E4:E23)</f>
        <v>0</v>
      </c>
      <c r="F24" s="6" t="s">
        <v>15</v>
      </c>
      <c r="G24" s="55">
        <f>SUM(G4:G23)</f>
        <v>0</v>
      </c>
    </row>
    <row r="25" spans="1:7" ht="95.25" customHeight="1" x14ac:dyDescent="0.25">
      <c r="A25" s="5" t="s">
        <v>10</v>
      </c>
      <c r="B25" s="43" t="s">
        <v>23</v>
      </c>
      <c r="C25" s="44"/>
      <c r="D25" s="45"/>
      <c r="E25" s="18"/>
      <c r="F25" s="13" t="s">
        <v>24</v>
      </c>
      <c r="G25" s="27"/>
    </row>
    <row r="26" spans="1:7" x14ac:dyDescent="0.25">
      <c r="A26" s="5" t="s">
        <v>11</v>
      </c>
      <c r="B26" s="46" t="s">
        <v>13</v>
      </c>
      <c r="C26" s="47"/>
      <c r="D26" s="48"/>
      <c r="E26" s="56">
        <f>E25+E24</f>
        <v>0</v>
      </c>
      <c r="F26" s="14" t="s">
        <v>13</v>
      </c>
      <c r="G26" s="57">
        <f>G25+G24</f>
        <v>0</v>
      </c>
    </row>
    <row r="27" spans="1:7" x14ac:dyDescent="0.25">
      <c r="A27" s="5" t="s">
        <v>12</v>
      </c>
      <c r="B27" s="46" t="s">
        <v>7</v>
      </c>
      <c r="C27" s="47"/>
      <c r="D27" s="48"/>
      <c r="E27" s="26"/>
      <c r="F27" s="14" t="s">
        <v>7</v>
      </c>
      <c r="G27" s="28"/>
    </row>
    <row r="28" spans="1:7" ht="78.75" thickBot="1" x14ac:dyDescent="0.3">
      <c r="A28" s="10" t="s">
        <v>14</v>
      </c>
      <c r="B28" s="49" t="s">
        <v>19</v>
      </c>
      <c r="C28" s="50"/>
      <c r="D28" s="51"/>
      <c r="E28" s="58">
        <f>E26*E27</f>
        <v>0</v>
      </c>
      <c r="F28" s="7" t="s">
        <v>20</v>
      </c>
      <c r="G28" s="59">
        <f>G27*G26</f>
        <v>0</v>
      </c>
    </row>
    <row r="29" spans="1:7" ht="69" customHeight="1" thickTop="1" thickBot="1" x14ac:dyDescent="0.3">
      <c r="A29" s="39" t="s">
        <v>25</v>
      </c>
      <c r="B29" s="40"/>
      <c r="C29" s="29">
        <v>0</v>
      </c>
      <c r="D29" s="8" t="s">
        <v>16</v>
      </c>
      <c r="E29" s="30">
        <v>12</v>
      </c>
      <c r="F29" s="9" t="s">
        <v>17</v>
      </c>
      <c r="G29" s="60">
        <f>C29/E29</f>
        <v>0</v>
      </c>
    </row>
    <row r="30" spans="1:7" ht="30.75" customHeight="1" thickTop="1" thickBot="1" x14ac:dyDescent="0.3">
      <c r="A30" s="41" t="s">
        <v>18</v>
      </c>
      <c r="B30" s="42"/>
      <c r="C30" s="42"/>
      <c r="D30" s="42"/>
      <c r="E30" s="61">
        <f>IF(G28&gt;E28,(G29-(G28-E28)),((E28-G28)+G29))</f>
        <v>0</v>
      </c>
      <c r="F30" s="62"/>
      <c r="G30" s="63"/>
    </row>
    <row r="31" spans="1:7" ht="51.75" customHeight="1" x14ac:dyDescent="0.25">
      <c r="A31" s="33" t="s">
        <v>21</v>
      </c>
      <c r="B31" s="33"/>
      <c r="C31" s="33"/>
      <c r="D31" s="33"/>
      <c r="E31" s="34" t="s">
        <v>28</v>
      </c>
      <c r="F31" s="34"/>
      <c r="G31" s="12" t="s">
        <v>22</v>
      </c>
    </row>
    <row r="32" spans="1:7" ht="51" customHeight="1" x14ac:dyDescent="0.25">
      <c r="A32" s="35" t="s">
        <v>29</v>
      </c>
      <c r="B32" s="35"/>
      <c r="C32" s="35"/>
      <c r="D32" s="35"/>
      <c r="E32" s="35"/>
      <c r="F32" s="35"/>
      <c r="G32" s="35"/>
    </row>
  </sheetData>
  <sheetProtection algorithmName="SHA-512" hashValue="BYYu0PtmELbRMmjG2y4g//s69AbzI63tR0objJw7EyKAG39lQer+hB8FrJhURMD5sWqMGzsFU7x+NWDJPpaxJQ==" saltValue="Dy1d2mdU9uF43fxquUbR0w==" spinCount="100000" sheet="1" objects="1" scenarios="1" formatCells="0" formatRows="0" deleteRows="0"/>
  <mergeCells count="13">
    <mergeCell ref="A1:G1"/>
    <mergeCell ref="A2:G2"/>
    <mergeCell ref="A31:D31"/>
    <mergeCell ref="E31:F31"/>
    <mergeCell ref="A32:G32"/>
    <mergeCell ref="B24:D24"/>
    <mergeCell ref="A29:B29"/>
    <mergeCell ref="E30:G30"/>
    <mergeCell ref="A30:D30"/>
    <mergeCell ref="B25:D25"/>
    <mergeCell ref="B26:D26"/>
    <mergeCell ref="B27:D27"/>
    <mergeCell ref="B28:D28"/>
  </mergeCells>
  <printOptions horizontalCentered="1"/>
  <pageMargins left="0" right="0" top="0" bottom="0" header="0" footer="0"/>
  <pageSetup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10066</cp:lastModifiedBy>
  <cp:lastPrinted>2022-11-05T10:04:47Z</cp:lastPrinted>
  <dcterms:created xsi:type="dcterms:W3CDTF">2022-11-02T10:58:23Z</dcterms:created>
  <dcterms:modified xsi:type="dcterms:W3CDTF">2022-12-10T05:01:36Z</dcterms:modified>
</cp:coreProperties>
</file>